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96" yWindow="132" windowWidth="9420" windowHeight="4500"/>
  </bookViews>
  <sheets>
    <sheet name="28,1 - 36" sheetId="1" r:id="rId1"/>
  </sheets>
  <definedNames>
    <definedName name="_xlnm._FilterDatabase" localSheetId="0" hidden="1">'28,1 - 36'!$A$3:$AD$27</definedName>
  </definedNames>
  <calcPr calcId="125725"/>
</workbook>
</file>

<file path=xl/calcChain.xml><?xml version="1.0" encoding="utf-8"?>
<calcChain xmlns="http://schemas.openxmlformats.org/spreadsheetml/2006/main">
  <c r="AD4" i="1"/>
  <c r="AD10"/>
  <c r="AD9"/>
  <c r="AD6"/>
  <c r="AD11"/>
  <c r="AD8"/>
  <c r="AD7"/>
  <c r="AD5"/>
</calcChain>
</file>

<file path=xl/sharedStrings.xml><?xml version="1.0" encoding="utf-8"?>
<sst xmlns="http://schemas.openxmlformats.org/spreadsheetml/2006/main" count="88" uniqueCount="88">
  <si>
    <t>Výsledky ERBIA LADY - Hodkovičky 2011</t>
  </si>
  <si>
    <t>reg. Číslo - vymazat</t>
  </si>
  <si>
    <t>poč. HCP</t>
  </si>
  <si>
    <t>Novotná Andrea</t>
  </si>
  <si>
    <t>Salomonová Ilena</t>
  </si>
  <si>
    <t>Kategorie 28,1-36</t>
  </si>
  <si>
    <t>Peschková Svatava</t>
  </si>
  <si>
    <t>Solecká Kateřina</t>
  </si>
  <si>
    <t>Schmidtová Romana</t>
  </si>
  <si>
    <t>Vaníčková Jana</t>
  </si>
  <si>
    <t>Janků Miroslava</t>
  </si>
  <si>
    <t>Očková Marie</t>
  </si>
  <si>
    <t>Kučerová Jana</t>
  </si>
  <si>
    <t>Izáková Jitka</t>
  </si>
  <si>
    <t>Hrozová Kotoučová Veronika</t>
  </si>
  <si>
    <t>Mrňová Jitka</t>
  </si>
  <si>
    <t>Doležal Mária</t>
  </si>
  <si>
    <t>Panenková Soňa</t>
  </si>
  <si>
    <t>Dufková Milena</t>
  </si>
  <si>
    <t>Nechanická Pavla</t>
  </si>
  <si>
    <t>Rabová Veronika</t>
  </si>
  <si>
    <t>Luxová Věra</t>
  </si>
  <si>
    <t>Rančáková Ivana</t>
  </si>
  <si>
    <t>Kyzlinková Dana</t>
  </si>
  <si>
    <t>Pilařová Hana</t>
  </si>
  <si>
    <t>1111056</t>
  </si>
  <si>
    <t>0860413</t>
  </si>
  <si>
    <t>0782048</t>
  </si>
  <si>
    <t>0100387</t>
  </si>
  <si>
    <t>1110594</t>
  </si>
  <si>
    <t>1110832</t>
  </si>
  <si>
    <t>1111593</t>
  </si>
  <si>
    <t>0100427</t>
  </si>
  <si>
    <t>1110627</t>
  </si>
  <si>
    <t>0191066</t>
  </si>
  <si>
    <t>0850410</t>
  </si>
  <si>
    <t>0102660</t>
  </si>
  <si>
    <t>0101872</t>
  </si>
  <si>
    <t>0780871</t>
  </si>
  <si>
    <t>0102131</t>
  </si>
  <si>
    <t>0783743</t>
  </si>
  <si>
    <t>0750404</t>
  </si>
  <si>
    <t>0780219</t>
  </si>
  <si>
    <t>0101513</t>
  </si>
  <si>
    <t>6.4.</t>
  </si>
  <si>
    <t>13.4.</t>
  </si>
  <si>
    <t>20.4.</t>
  </si>
  <si>
    <t>27.4.</t>
  </si>
  <si>
    <t>4.5.</t>
  </si>
  <si>
    <t>11.5.</t>
  </si>
  <si>
    <t>18.5.</t>
  </si>
  <si>
    <t>25.5.</t>
  </si>
  <si>
    <t>1.6.</t>
  </si>
  <si>
    <t>8.6.</t>
  </si>
  <si>
    <t>15.6.</t>
  </si>
  <si>
    <t>22.6.</t>
  </si>
  <si>
    <t>29.6.</t>
  </si>
  <si>
    <t>13.7.</t>
  </si>
  <si>
    <t>20.7.</t>
  </si>
  <si>
    <t>27.7.</t>
  </si>
  <si>
    <t>3.8.</t>
  </si>
  <si>
    <t>10.8.</t>
  </si>
  <si>
    <t>17.8.</t>
  </si>
  <si>
    <t>24.8.</t>
  </si>
  <si>
    <t>31.8.</t>
  </si>
  <si>
    <t>7.9.</t>
  </si>
  <si>
    <t>14.9.</t>
  </si>
  <si>
    <t>21.9.</t>
  </si>
  <si>
    <t>5.10.</t>
  </si>
  <si>
    <t>Cintlová Michaela</t>
  </si>
  <si>
    <t>Šedivá Anna</t>
  </si>
  <si>
    <t>0661560</t>
  </si>
  <si>
    <t>1030385</t>
  </si>
  <si>
    <t>Šormová Alena</t>
  </si>
  <si>
    <t>0981362</t>
  </si>
  <si>
    <t>12.10.</t>
  </si>
  <si>
    <t>CELKEM</t>
  </si>
  <si>
    <t>místo</t>
  </si>
  <si>
    <t>I.</t>
  </si>
  <si>
    <t>II.</t>
  </si>
  <si>
    <t>III.</t>
  </si>
  <si>
    <t>IV.</t>
  </si>
  <si>
    <t>V.</t>
  </si>
  <si>
    <t>VI.</t>
  </si>
  <si>
    <t>VII.</t>
  </si>
  <si>
    <t>VIII.</t>
  </si>
  <si>
    <t>+15</t>
  </si>
  <si>
    <t>+13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</si>
</sst>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49" fontId="1" fillId="0" borderId="0" xfId="0" applyNumberFormat="1" applyFont="1" applyBorder="1" applyAlignment="1">
      <alignment horizontal="left"/>
    </xf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2" borderId="0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left" wrapText="1"/>
    </xf>
    <xf numFmtId="164" fontId="1" fillId="2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/>
    </xf>
    <xf numFmtId="14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left"/>
    </xf>
    <xf numFmtId="0" fontId="0" fillId="0" borderId="1" xfId="0" applyFill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3" fillId="0" borderId="3" xfId="0" applyFont="1" applyFill="1" applyBorder="1"/>
    <xf numFmtId="0" fontId="1" fillId="0" borderId="4" xfId="0" applyFont="1" applyBorder="1" applyAlignment="1">
      <alignment horizontal="center"/>
    </xf>
    <xf numFmtId="0" fontId="3" fillId="0" borderId="3" xfId="0" applyFont="1" applyBorder="1"/>
    <xf numFmtId="49" fontId="1" fillId="0" borderId="5" xfId="0" applyNumberFormat="1" applyFont="1" applyBorder="1" applyAlignment="1">
      <alignment horizontal="left"/>
    </xf>
    <xf numFmtId="0" fontId="0" fillId="0" borderId="5" xfId="0" applyFill="1" applyBorder="1"/>
    <xf numFmtId="0" fontId="1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164" fontId="0" fillId="0" borderId="2" xfId="0" applyNumberFormat="1" applyBorder="1"/>
    <xf numFmtId="0" fontId="4" fillId="0" borderId="9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7"/>
  <sheetViews>
    <sheetView tabSelected="1" workbookViewId="0">
      <pane xSplit="3" ySplit="3" topLeftCell="J4" activePane="bottomRight" state="frozen"/>
      <selection pane="topRight" activeCell="D1" sqref="D1"/>
      <selection pane="bottomLeft" activeCell="A4" sqref="A4"/>
      <selection pane="bottomRight" activeCell="A3" sqref="A3:IV3"/>
    </sheetView>
  </sheetViews>
  <sheetFormatPr defaultColWidth="9.109375" defaultRowHeight="13.2"/>
  <cols>
    <col min="1" max="1" width="27.88671875" style="6" bestFit="1" customWidth="1"/>
    <col min="2" max="2" width="9.33203125" style="10" hidden="1" customWidth="1"/>
    <col min="3" max="3" width="5" style="6" customWidth="1"/>
    <col min="4" max="8" width="4.44140625" style="6" customWidth="1"/>
    <col min="9" max="29" width="4.44140625" style="4" customWidth="1"/>
    <col min="30" max="30" width="8.6640625" style="5" bestFit="1" customWidth="1"/>
    <col min="31" max="31" width="4.109375" style="39" bestFit="1" customWidth="1"/>
    <col min="32" max="32" width="4.5546875" style="4" bestFit="1" customWidth="1"/>
    <col min="33" max="16384" width="9.109375" style="6"/>
  </cols>
  <sheetData>
    <row r="1" spans="1:32">
      <c r="A1" s="1"/>
      <c r="B1" s="2"/>
      <c r="C1" s="3"/>
      <c r="D1" s="4"/>
      <c r="E1" s="4"/>
      <c r="F1" s="4"/>
      <c r="G1" s="4"/>
      <c r="H1" s="5" t="s">
        <v>0</v>
      </c>
    </row>
    <row r="2" spans="1:32">
      <c r="A2" s="1"/>
      <c r="B2" s="2"/>
      <c r="C2" s="3"/>
      <c r="D2" s="4"/>
      <c r="E2" s="4"/>
      <c r="F2" s="4"/>
      <c r="G2" s="4"/>
      <c r="H2" s="4"/>
    </row>
    <row r="3" spans="1:32" ht="24" customHeight="1" thickBot="1">
      <c r="A3" s="7" t="s">
        <v>5</v>
      </c>
      <c r="B3" s="8" t="s">
        <v>1</v>
      </c>
      <c r="C3" s="9" t="s">
        <v>2</v>
      </c>
      <c r="D3" s="11" t="s">
        <v>44</v>
      </c>
      <c r="E3" s="11" t="s">
        <v>45</v>
      </c>
      <c r="F3" s="11" t="s">
        <v>46</v>
      </c>
      <c r="G3" s="11" t="s">
        <v>47</v>
      </c>
      <c r="H3" s="11" t="s">
        <v>48</v>
      </c>
      <c r="I3" s="11" t="s">
        <v>49</v>
      </c>
      <c r="J3" s="11" t="s">
        <v>50</v>
      </c>
      <c r="K3" s="11" t="s">
        <v>51</v>
      </c>
      <c r="L3" s="11" t="s">
        <v>52</v>
      </c>
      <c r="M3" s="11" t="s">
        <v>53</v>
      </c>
      <c r="N3" s="11" t="s">
        <v>54</v>
      </c>
      <c r="O3" s="11" t="s">
        <v>55</v>
      </c>
      <c r="P3" s="11" t="s">
        <v>56</v>
      </c>
      <c r="Q3" s="11" t="s">
        <v>57</v>
      </c>
      <c r="R3" s="11" t="s">
        <v>58</v>
      </c>
      <c r="S3" s="11" t="s">
        <v>59</v>
      </c>
      <c r="T3" s="11" t="s">
        <v>60</v>
      </c>
      <c r="U3" s="11" t="s">
        <v>61</v>
      </c>
      <c r="V3" s="11" t="s">
        <v>62</v>
      </c>
      <c r="W3" s="11" t="s">
        <v>63</v>
      </c>
      <c r="X3" s="11" t="s">
        <v>64</v>
      </c>
      <c r="Y3" s="11" t="s">
        <v>65</v>
      </c>
      <c r="Z3" s="11" t="s">
        <v>66</v>
      </c>
      <c r="AA3" s="11" t="s">
        <v>67</v>
      </c>
      <c r="AB3" s="11" t="s">
        <v>68</v>
      </c>
      <c r="AC3" s="11" t="s">
        <v>75</v>
      </c>
      <c r="AD3" s="12" t="s">
        <v>76</v>
      </c>
      <c r="AE3" s="40"/>
      <c r="AF3" s="38" t="s">
        <v>77</v>
      </c>
    </row>
    <row r="4" spans="1:32">
      <c r="A4" s="26" t="s">
        <v>10</v>
      </c>
      <c r="B4" s="18" t="s">
        <v>29</v>
      </c>
      <c r="C4" s="28">
        <v>32.799999999999997</v>
      </c>
      <c r="D4" s="30"/>
      <c r="E4" s="30">
        <v>13</v>
      </c>
      <c r="F4" s="30">
        <v>10</v>
      </c>
      <c r="G4" s="30"/>
      <c r="H4" s="30"/>
      <c r="I4" s="30"/>
      <c r="J4" s="30"/>
      <c r="K4" s="30"/>
      <c r="L4" s="30"/>
      <c r="M4" s="33">
        <v>16</v>
      </c>
      <c r="N4" s="37">
        <v>15</v>
      </c>
      <c r="O4" s="33">
        <v>21</v>
      </c>
      <c r="P4" s="30"/>
      <c r="Q4" s="33">
        <v>15</v>
      </c>
      <c r="R4" s="30"/>
      <c r="S4" s="30"/>
      <c r="T4" s="33">
        <v>19</v>
      </c>
      <c r="U4" s="30"/>
      <c r="V4" s="30"/>
      <c r="W4" s="30"/>
      <c r="X4" s="30"/>
      <c r="Y4" s="33">
        <v>17</v>
      </c>
      <c r="Z4" s="30"/>
      <c r="AA4" s="30">
        <v>15</v>
      </c>
      <c r="AB4" s="30"/>
      <c r="AC4" s="30"/>
      <c r="AD4" s="29">
        <f>16+15+21+19+17</f>
        <v>88</v>
      </c>
      <c r="AE4" s="41" t="s">
        <v>86</v>
      </c>
      <c r="AF4" s="4" t="s">
        <v>78</v>
      </c>
    </row>
    <row r="5" spans="1:32">
      <c r="A5" s="19" t="s">
        <v>18</v>
      </c>
      <c r="B5" s="13" t="s">
        <v>37</v>
      </c>
      <c r="C5" s="16">
        <v>35</v>
      </c>
      <c r="D5" s="14"/>
      <c r="E5" s="14"/>
      <c r="F5" s="14"/>
      <c r="G5" s="14"/>
      <c r="H5" s="14"/>
      <c r="I5" s="31"/>
      <c r="J5" s="31"/>
      <c r="K5" s="31"/>
      <c r="L5" s="31"/>
      <c r="M5" s="31"/>
      <c r="N5" s="34">
        <v>20</v>
      </c>
      <c r="O5" s="31"/>
      <c r="P5" s="31"/>
      <c r="Q5" s="34">
        <v>15</v>
      </c>
      <c r="R5" s="34">
        <v>17</v>
      </c>
      <c r="S5" s="36">
        <v>13</v>
      </c>
      <c r="T5" s="34">
        <v>17</v>
      </c>
      <c r="U5" s="31"/>
      <c r="V5" s="34">
        <v>19</v>
      </c>
      <c r="W5" s="31"/>
      <c r="X5" s="31"/>
      <c r="Y5" s="31"/>
      <c r="Z5" s="31"/>
      <c r="AA5" s="31"/>
      <c r="AB5" s="31"/>
      <c r="AC5" s="31"/>
      <c r="AD5" s="25">
        <f>V5+T5+R5+Q5+N5</f>
        <v>88</v>
      </c>
      <c r="AE5" s="41" t="s">
        <v>87</v>
      </c>
      <c r="AF5" s="4" t="s">
        <v>79</v>
      </c>
    </row>
    <row r="6" spans="1:32">
      <c r="A6" s="19" t="s">
        <v>11</v>
      </c>
      <c r="B6" s="13" t="s">
        <v>32</v>
      </c>
      <c r="C6" s="14">
        <v>33.6</v>
      </c>
      <c r="D6" s="14"/>
      <c r="E6" s="31"/>
      <c r="F6" s="34">
        <v>14</v>
      </c>
      <c r="G6" s="34">
        <v>16</v>
      </c>
      <c r="H6" s="31"/>
      <c r="I6" s="31"/>
      <c r="J6" s="34">
        <v>18</v>
      </c>
      <c r="K6" s="31"/>
      <c r="L6" s="31"/>
      <c r="M6" s="31"/>
      <c r="N6" s="31"/>
      <c r="O6" s="31"/>
      <c r="P6" s="31"/>
      <c r="Q6" s="34">
        <v>21</v>
      </c>
      <c r="R6" s="31"/>
      <c r="S6" s="31"/>
      <c r="T6" s="31"/>
      <c r="U6" s="31"/>
      <c r="V6" s="31"/>
      <c r="W6" s="31"/>
      <c r="X6" s="31"/>
      <c r="Y6" s="34">
        <v>17</v>
      </c>
      <c r="Z6" s="31"/>
      <c r="AA6" s="31"/>
      <c r="AB6" s="31">
        <v>12</v>
      </c>
      <c r="AC6" s="31"/>
      <c r="AD6" s="25">
        <f>17+21+18+16+14</f>
        <v>86</v>
      </c>
      <c r="AE6" s="41"/>
      <c r="AF6" s="35" t="s">
        <v>80</v>
      </c>
    </row>
    <row r="7" spans="1:32">
      <c r="A7" s="19" t="s">
        <v>21</v>
      </c>
      <c r="B7" s="13" t="s">
        <v>41</v>
      </c>
      <c r="C7" s="14">
        <v>31.4</v>
      </c>
      <c r="D7" s="14"/>
      <c r="E7" s="14"/>
      <c r="F7" s="14"/>
      <c r="G7" s="14"/>
      <c r="H7" s="14"/>
      <c r="I7" s="31"/>
      <c r="J7" s="31"/>
      <c r="K7" s="31"/>
      <c r="L7" s="31"/>
      <c r="M7" s="31"/>
      <c r="N7" s="31"/>
      <c r="O7" s="31"/>
      <c r="P7" s="31"/>
      <c r="Q7" s="34">
        <v>13</v>
      </c>
      <c r="R7" s="34">
        <v>19</v>
      </c>
      <c r="S7" s="31"/>
      <c r="T7" s="34">
        <v>13</v>
      </c>
      <c r="U7" s="34">
        <v>18</v>
      </c>
      <c r="V7" s="31"/>
      <c r="W7" s="34">
        <v>20</v>
      </c>
      <c r="X7" s="31"/>
      <c r="Y7" s="31"/>
      <c r="Z7" s="31"/>
      <c r="AA7" s="31"/>
      <c r="AB7" s="31"/>
      <c r="AC7" s="31"/>
      <c r="AD7" s="20">
        <f>W7+U7+T7+R7+Q7</f>
        <v>83</v>
      </c>
      <c r="AF7" s="35" t="s">
        <v>81</v>
      </c>
    </row>
    <row r="8" spans="1:32">
      <c r="A8" s="19" t="s">
        <v>15</v>
      </c>
      <c r="B8" s="13" t="s">
        <v>36</v>
      </c>
      <c r="C8" s="14">
        <v>35.5</v>
      </c>
      <c r="D8" s="14"/>
      <c r="E8" s="14"/>
      <c r="F8" s="14"/>
      <c r="G8" s="14"/>
      <c r="H8" s="14"/>
      <c r="I8" s="34">
        <v>16</v>
      </c>
      <c r="J8" s="34">
        <v>13</v>
      </c>
      <c r="K8" s="31"/>
      <c r="L8" s="34">
        <v>16</v>
      </c>
      <c r="M8" s="34">
        <v>17</v>
      </c>
      <c r="N8" s="31"/>
      <c r="O8" s="34">
        <v>20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20">
        <f>O8+M8+L8+J8+I8</f>
        <v>82</v>
      </c>
      <c r="AF8" s="35" t="s">
        <v>82</v>
      </c>
    </row>
    <row r="9" spans="1:32">
      <c r="A9" s="19" t="s">
        <v>7</v>
      </c>
      <c r="B9" s="13" t="s">
        <v>26</v>
      </c>
      <c r="C9" s="15">
        <v>28.8</v>
      </c>
      <c r="D9" s="14">
        <v>12</v>
      </c>
      <c r="E9" s="31"/>
      <c r="F9" s="31"/>
      <c r="G9" s="34">
        <v>15</v>
      </c>
      <c r="H9" s="31">
        <v>13</v>
      </c>
      <c r="I9" s="34">
        <v>16</v>
      </c>
      <c r="J9" s="34">
        <v>15</v>
      </c>
      <c r="K9" s="31"/>
      <c r="L9" s="34">
        <v>17</v>
      </c>
      <c r="M9" s="31">
        <v>10</v>
      </c>
      <c r="N9" s="31">
        <v>12</v>
      </c>
      <c r="O9" s="34">
        <v>15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20">
        <f>15+17+15+16+15</f>
        <v>78</v>
      </c>
      <c r="AF9" s="35" t="s">
        <v>83</v>
      </c>
    </row>
    <row r="10" spans="1:32">
      <c r="A10" s="19" t="s">
        <v>12</v>
      </c>
      <c r="B10" s="13" t="s">
        <v>33</v>
      </c>
      <c r="C10" s="14">
        <v>28.2</v>
      </c>
      <c r="D10" s="14"/>
      <c r="E10" s="31"/>
      <c r="F10" s="34">
        <v>14</v>
      </c>
      <c r="G10" s="31">
        <v>12</v>
      </c>
      <c r="H10" s="31"/>
      <c r="I10" s="34">
        <v>18</v>
      </c>
      <c r="J10" s="34">
        <v>13</v>
      </c>
      <c r="K10" s="34">
        <v>15</v>
      </c>
      <c r="L10" s="31"/>
      <c r="M10" s="31">
        <v>12</v>
      </c>
      <c r="N10" s="34">
        <v>13</v>
      </c>
      <c r="O10" s="31"/>
      <c r="P10" s="31">
        <v>12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20">
        <f>13+15+13+18+14</f>
        <v>73</v>
      </c>
      <c r="AF10" s="35" t="s">
        <v>84</v>
      </c>
    </row>
    <row r="11" spans="1:32">
      <c r="A11" s="19" t="s">
        <v>24</v>
      </c>
      <c r="B11" s="13" t="s">
        <v>43</v>
      </c>
      <c r="C11" s="14">
        <v>36</v>
      </c>
      <c r="D11" s="14"/>
      <c r="E11" s="14"/>
      <c r="F11" s="14"/>
      <c r="G11" s="14"/>
      <c r="H11" s="14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4">
        <v>15</v>
      </c>
      <c r="V11" s="34">
        <v>14</v>
      </c>
      <c r="W11" s="34">
        <v>14</v>
      </c>
      <c r="X11" s="31"/>
      <c r="Y11" s="34">
        <v>11</v>
      </c>
      <c r="Z11" s="34">
        <v>13</v>
      </c>
      <c r="AA11" s="31"/>
      <c r="AB11" s="31"/>
      <c r="AC11" s="31"/>
      <c r="AD11" s="20">
        <f>Z11+Y11+W11+V11+U11</f>
        <v>67</v>
      </c>
      <c r="AF11" s="35" t="s">
        <v>85</v>
      </c>
    </row>
    <row r="12" spans="1:32">
      <c r="A12" s="19" t="s">
        <v>8</v>
      </c>
      <c r="B12" s="13" t="s">
        <v>27</v>
      </c>
      <c r="C12" s="15">
        <v>35.5</v>
      </c>
      <c r="D12" s="14">
        <v>8</v>
      </c>
      <c r="E12" s="31"/>
      <c r="F12" s="31"/>
      <c r="G12" s="31"/>
      <c r="H12" s="31"/>
      <c r="I12" s="31">
        <v>12</v>
      </c>
      <c r="J12" s="31">
        <v>13</v>
      </c>
      <c r="K12" s="31">
        <v>18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20"/>
    </row>
    <row r="13" spans="1:32">
      <c r="A13" s="19" t="s">
        <v>6</v>
      </c>
      <c r="B13" s="13" t="s">
        <v>25</v>
      </c>
      <c r="C13" s="15">
        <v>33.6</v>
      </c>
      <c r="D13" s="14">
        <v>18</v>
      </c>
      <c r="E13" s="31"/>
      <c r="F13" s="31">
        <v>14</v>
      </c>
      <c r="G13" s="31"/>
      <c r="H13" s="31"/>
      <c r="I13" s="31"/>
      <c r="J13" s="31"/>
      <c r="K13" s="31"/>
      <c r="L13" s="31"/>
      <c r="M13" s="31"/>
      <c r="N13" s="31">
        <v>15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20"/>
    </row>
    <row r="14" spans="1:32">
      <c r="A14" s="19" t="s">
        <v>23</v>
      </c>
      <c r="B14" s="13" t="s">
        <v>42</v>
      </c>
      <c r="C14" s="14">
        <v>36</v>
      </c>
      <c r="D14" s="14"/>
      <c r="E14" s="14"/>
      <c r="F14" s="14"/>
      <c r="G14" s="14"/>
      <c r="H14" s="14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>
        <v>8</v>
      </c>
      <c r="T14" s="31"/>
      <c r="U14" s="31">
        <v>16</v>
      </c>
      <c r="V14" s="31"/>
      <c r="W14" s="31">
        <v>18</v>
      </c>
      <c r="X14" s="31"/>
      <c r="Y14" s="31"/>
      <c r="Z14" s="31"/>
      <c r="AA14" s="31"/>
      <c r="AB14" s="31"/>
      <c r="AC14" s="31"/>
      <c r="AD14" s="20"/>
    </row>
    <row r="15" spans="1:32">
      <c r="A15" s="21" t="s">
        <v>9</v>
      </c>
      <c r="B15" s="13" t="s">
        <v>28</v>
      </c>
      <c r="C15" s="14">
        <v>30.7</v>
      </c>
      <c r="D15" s="14">
        <v>9</v>
      </c>
      <c r="E15" s="31"/>
      <c r="F15" s="31"/>
      <c r="G15" s="31"/>
      <c r="H15" s="31"/>
      <c r="I15" s="31">
        <v>8</v>
      </c>
      <c r="J15" s="31">
        <v>9</v>
      </c>
      <c r="K15" s="31">
        <v>11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20"/>
    </row>
    <row r="16" spans="1:32">
      <c r="A16" s="19" t="s">
        <v>13</v>
      </c>
      <c r="B16" s="13" t="s">
        <v>34</v>
      </c>
      <c r="C16" s="15">
        <v>31.8</v>
      </c>
      <c r="D16" s="14"/>
      <c r="E16" s="31"/>
      <c r="F16" s="31">
        <v>13</v>
      </c>
      <c r="G16" s="31"/>
      <c r="H16" s="31"/>
      <c r="I16" s="31"/>
      <c r="J16" s="31"/>
      <c r="K16" s="31"/>
      <c r="L16" s="31"/>
      <c r="M16" s="31">
        <v>12</v>
      </c>
      <c r="N16" s="31"/>
      <c r="O16" s="31">
        <v>11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20"/>
    </row>
    <row r="17" spans="1:30">
      <c r="A17" s="19" t="s">
        <v>4</v>
      </c>
      <c r="B17" s="13" t="s">
        <v>30</v>
      </c>
      <c r="C17" s="15">
        <v>31.7</v>
      </c>
      <c r="D17" s="14"/>
      <c r="E17" s="31"/>
      <c r="F17" s="31">
        <v>17</v>
      </c>
      <c r="G17" s="31"/>
      <c r="H17" s="31">
        <v>15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20"/>
    </row>
    <row r="18" spans="1:30">
      <c r="A18" s="19" t="s">
        <v>19</v>
      </c>
      <c r="B18" s="13" t="s">
        <v>38</v>
      </c>
      <c r="C18" s="14">
        <v>36</v>
      </c>
      <c r="D18" s="14"/>
      <c r="E18" s="14"/>
      <c r="F18" s="14"/>
      <c r="G18" s="14"/>
      <c r="H18" s="14"/>
      <c r="I18" s="31"/>
      <c r="J18" s="31"/>
      <c r="K18" s="31"/>
      <c r="L18" s="31"/>
      <c r="M18" s="31"/>
      <c r="N18" s="31">
        <v>15</v>
      </c>
      <c r="O18" s="31"/>
      <c r="P18" s="31"/>
      <c r="Q18" s="31"/>
      <c r="R18" s="31"/>
      <c r="S18" s="31"/>
      <c r="T18" s="31"/>
      <c r="U18" s="31"/>
      <c r="V18" s="31"/>
      <c r="W18" s="31"/>
      <c r="X18" s="31">
        <v>15</v>
      </c>
      <c r="Y18" s="31"/>
      <c r="Z18" s="31"/>
      <c r="AA18" s="31"/>
      <c r="AB18" s="31"/>
      <c r="AC18" s="31"/>
      <c r="AD18" s="20"/>
    </row>
    <row r="19" spans="1:30">
      <c r="A19" s="19" t="s">
        <v>73</v>
      </c>
      <c r="B19" s="13" t="s">
        <v>74</v>
      </c>
      <c r="C19" s="14">
        <v>36</v>
      </c>
      <c r="D19" s="14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>
        <v>14</v>
      </c>
      <c r="AC19" s="31">
        <v>12</v>
      </c>
      <c r="AD19" s="20"/>
    </row>
    <row r="20" spans="1:30">
      <c r="A20" s="19" t="s">
        <v>69</v>
      </c>
      <c r="B20" s="13" t="s">
        <v>71</v>
      </c>
      <c r="C20" s="14">
        <v>28.2</v>
      </c>
      <c r="D20" s="14"/>
      <c r="E20" s="14"/>
      <c r="F20" s="14"/>
      <c r="G20" s="14"/>
      <c r="H20" s="14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>
        <v>21</v>
      </c>
      <c r="AC20" s="31"/>
      <c r="AD20" s="20"/>
    </row>
    <row r="21" spans="1:30">
      <c r="A21" s="19" t="s">
        <v>17</v>
      </c>
      <c r="B21" s="17">
        <v>1410548</v>
      </c>
      <c r="C21" s="14">
        <v>33.5</v>
      </c>
      <c r="D21" s="14"/>
      <c r="E21" s="14"/>
      <c r="F21" s="14"/>
      <c r="G21" s="14"/>
      <c r="H21" s="14"/>
      <c r="I21" s="31"/>
      <c r="J21" s="31"/>
      <c r="K21" s="31">
        <v>21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20"/>
    </row>
    <row r="22" spans="1:30">
      <c r="A22" s="19" t="s">
        <v>70</v>
      </c>
      <c r="B22" s="13" t="s">
        <v>72</v>
      </c>
      <c r="C22" s="14">
        <v>30.9</v>
      </c>
      <c r="D22" s="14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>
        <v>18</v>
      </c>
      <c r="AC22" s="31"/>
      <c r="AD22" s="20"/>
    </row>
    <row r="23" spans="1:30">
      <c r="A23" s="19" t="s">
        <v>3</v>
      </c>
      <c r="B23" s="13" t="s">
        <v>31</v>
      </c>
      <c r="C23" s="14">
        <v>28.1</v>
      </c>
      <c r="D23" s="14"/>
      <c r="E23" s="31"/>
      <c r="F23" s="31">
        <v>16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20"/>
    </row>
    <row r="24" spans="1:30">
      <c r="A24" s="19" t="s">
        <v>20</v>
      </c>
      <c r="B24" s="17">
        <v>1111818</v>
      </c>
      <c r="C24" s="14">
        <v>31.6</v>
      </c>
      <c r="D24" s="14"/>
      <c r="E24" s="14"/>
      <c r="F24" s="14"/>
      <c r="G24" s="14"/>
      <c r="H24" s="14"/>
      <c r="I24" s="31"/>
      <c r="J24" s="31"/>
      <c r="K24" s="31"/>
      <c r="L24" s="31"/>
      <c r="M24" s="31"/>
      <c r="N24" s="31"/>
      <c r="O24" s="31"/>
      <c r="P24" s="31"/>
      <c r="Q24" s="31">
        <v>16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20"/>
    </row>
    <row r="25" spans="1:30">
      <c r="A25" s="19" t="s">
        <v>14</v>
      </c>
      <c r="B25" s="13" t="s">
        <v>35</v>
      </c>
      <c r="C25" s="14">
        <v>35.700000000000003</v>
      </c>
      <c r="D25" s="14"/>
      <c r="E25" s="31"/>
      <c r="F25" s="31"/>
      <c r="G25" s="31">
        <v>15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20"/>
    </row>
    <row r="26" spans="1:30">
      <c r="A26" s="19" t="s">
        <v>16</v>
      </c>
      <c r="B26" s="13" t="s">
        <v>39</v>
      </c>
      <c r="C26" s="15">
        <v>28.5</v>
      </c>
      <c r="D26" s="14"/>
      <c r="E26" s="14"/>
      <c r="F26" s="14"/>
      <c r="G26" s="14"/>
      <c r="H26" s="14"/>
      <c r="I26" s="31"/>
      <c r="J26" s="31">
        <v>14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20"/>
    </row>
    <row r="27" spans="1:30" ht="13.8" thickBot="1">
      <c r="A27" s="27" t="s">
        <v>22</v>
      </c>
      <c r="B27" s="22" t="s">
        <v>40</v>
      </c>
      <c r="C27" s="23">
        <v>33.6</v>
      </c>
      <c r="D27" s="23"/>
      <c r="E27" s="23"/>
      <c r="F27" s="23"/>
      <c r="G27" s="23"/>
      <c r="H27" s="23"/>
      <c r="I27" s="32"/>
      <c r="J27" s="32"/>
      <c r="K27" s="32"/>
      <c r="L27" s="32"/>
      <c r="M27" s="32"/>
      <c r="N27" s="32"/>
      <c r="O27" s="32"/>
      <c r="P27" s="32"/>
      <c r="Q27" s="32">
        <v>12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24"/>
    </row>
  </sheetData>
  <phoneticPr fontId="0" type="noConversion"/>
  <pageMargins left="0.78740157499999996" right="0.78740157499999996" top="0.984251969" bottom="0.984251969" header="0.4921259845" footer="0.4921259845"/>
  <pageSetup paperSize="9" scale="84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28,1 - 36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Marcela Chrpová</cp:lastModifiedBy>
  <cp:lastPrinted>2011-10-14T12:07:27Z</cp:lastPrinted>
  <dcterms:created xsi:type="dcterms:W3CDTF">1997-01-24T11:07:25Z</dcterms:created>
  <dcterms:modified xsi:type="dcterms:W3CDTF">2011-11-18T16:23:20Z</dcterms:modified>
</cp:coreProperties>
</file>